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<sst xmlns="http://schemas.openxmlformats.org/spreadsheetml/2006/main" count="59" uniqueCount="55">
  <si>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</si>
  <si>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</si>
  <si>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</si>
  <si>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</si>
  <si>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</si>
  <si>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</si>
  <si>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</si>
  <si>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</si>
  <si>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</si>
  <si>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</si>
  <si>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</si>
  <si>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</si>
  <si>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</si>
  <si>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</si>
  <si>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</si>
  <si>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</si>
  <si>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</si>
  <si>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</si>
  <si>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</si>
  <si>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</si>
  <si>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</si>
  <si>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</si>
  <si>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</si>
  <si>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</si>
  <si>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</si>
  <si>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</si>
  <si>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</si>
  <si>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</si>
  <si>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</si>
  <si>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</si>
  <si>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</si>
  <si>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</si>
  <si>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</si>
  <si>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</si>
  <si>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</si>
  <si>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</si>
  <si>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</si>
  <si>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</si>
  <si>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</si>
  <si>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</si>
  <si>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</si>
  <si>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</si>
  <si>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</si>
  <si>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</si>
  <si>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</si>
  <si>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</si>
  <si>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</si>
  <si>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</si>
  <si>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</si>
  <si>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</si>
  <si>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</si>
  <si>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</si>
  <si>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</si>
  <si>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</si>
  <si>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ΙΟΥΛΙΟΥ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</si>
</sst>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7.%20&#921;&#927;&#933;&#923;&#921;&#927;&#931;\&#924;&#919;&#925;&#921;&#913;&#921;&#913;%20&#916;&#929;&#913;&#931;&#932;&#919;&#929;&#921;&#927;&#932;&#919;&#932;&#913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3"/>
      <sheetName val="04-10"/>
      <sheetName val="11-17"/>
      <sheetName val="18-24"/>
      <sheetName val="25-31"/>
      <sheetName val="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300</v>
          </cell>
          <cell r="C9">
            <v>640</v>
          </cell>
          <cell r="D9">
            <v>295</v>
          </cell>
          <cell r="E9">
            <v>2091</v>
          </cell>
          <cell r="F9">
            <v>2752</v>
          </cell>
          <cell r="G9">
            <v>345</v>
          </cell>
          <cell r="H9">
            <v>113</v>
          </cell>
          <cell r="I9">
            <v>12</v>
          </cell>
          <cell r="M9">
            <v>0</v>
          </cell>
          <cell r="N9">
            <v>152</v>
          </cell>
          <cell r="O9">
            <v>141</v>
          </cell>
        </row>
        <row r="10">
          <cell r="B10">
            <v>68</v>
          </cell>
          <cell r="C10">
            <v>109</v>
          </cell>
          <cell r="D10">
            <v>65</v>
          </cell>
          <cell r="E10">
            <v>149</v>
          </cell>
          <cell r="F10">
            <v>229</v>
          </cell>
          <cell r="G10">
            <v>3</v>
          </cell>
          <cell r="H10">
            <v>23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7</v>
          </cell>
          <cell r="J19">
            <v>142</v>
          </cell>
        </row>
        <row r="20">
          <cell r="B20">
            <v>0</v>
          </cell>
          <cell r="F20">
            <v>7</v>
          </cell>
        </row>
        <row r="21">
          <cell r="B21">
            <v>0</v>
          </cell>
          <cell r="F21">
            <v>0</v>
          </cell>
          <cell r="M21">
            <v>141</v>
          </cell>
          <cell r="N21">
            <v>0</v>
          </cell>
        </row>
        <row r="22">
          <cell r="F22">
            <v>0</v>
          </cell>
          <cell r="M22">
            <v>4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1071</v>
          </cell>
          <cell r="C9">
            <v>2254</v>
          </cell>
          <cell r="D9">
            <v>1066</v>
          </cell>
          <cell r="E9">
            <v>7656</v>
          </cell>
          <cell r="F9">
            <v>9136</v>
          </cell>
          <cell r="G9">
            <v>1003</v>
          </cell>
          <cell r="H9">
            <v>365</v>
          </cell>
          <cell r="I9">
            <v>36</v>
          </cell>
          <cell r="M9">
            <v>0</v>
          </cell>
          <cell r="N9">
            <v>473</v>
          </cell>
          <cell r="O9">
            <v>369</v>
          </cell>
        </row>
        <row r="10">
          <cell r="B10">
            <v>239</v>
          </cell>
          <cell r="C10">
            <v>363</v>
          </cell>
          <cell r="D10">
            <v>236</v>
          </cell>
          <cell r="E10">
            <v>521</v>
          </cell>
          <cell r="F10">
            <v>739</v>
          </cell>
          <cell r="G10">
            <v>26</v>
          </cell>
          <cell r="H10">
            <v>27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26</v>
          </cell>
          <cell r="J19">
            <v>463</v>
          </cell>
        </row>
        <row r="20">
          <cell r="B20">
            <v>1</v>
          </cell>
          <cell r="F20">
            <v>25</v>
          </cell>
        </row>
        <row r="21">
          <cell r="B21">
            <v>0</v>
          </cell>
          <cell r="F21">
            <v>2</v>
          </cell>
          <cell r="M21">
            <v>387</v>
          </cell>
          <cell r="N21">
            <v>0</v>
          </cell>
        </row>
        <row r="22">
          <cell r="F22">
            <v>0</v>
          </cell>
          <cell r="M22">
            <v>15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1035</v>
          </cell>
          <cell r="C9">
            <v>2181</v>
          </cell>
          <cell r="D9">
            <v>1035</v>
          </cell>
          <cell r="E9">
            <v>7524</v>
          </cell>
          <cell r="F9">
            <v>8885</v>
          </cell>
          <cell r="G9">
            <v>1248</v>
          </cell>
          <cell r="H9">
            <v>335</v>
          </cell>
          <cell r="I9">
            <v>37</v>
          </cell>
          <cell r="M9">
            <v>0</v>
          </cell>
          <cell r="N9">
            <v>605</v>
          </cell>
          <cell r="O9">
            <v>341</v>
          </cell>
        </row>
        <row r="10">
          <cell r="B10">
            <v>232</v>
          </cell>
          <cell r="C10">
            <v>348</v>
          </cell>
          <cell r="D10">
            <v>232</v>
          </cell>
          <cell r="E10">
            <v>525</v>
          </cell>
          <cell r="F10">
            <v>689</v>
          </cell>
          <cell r="G10">
            <v>8</v>
          </cell>
          <cell r="H10">
            <v>73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1</v>
          </cell>
          <cell r="C11">
            <v>6</v>
          </cell>
          <cell r="D11">
            <v>2</v>
          </cell>
          <cell r="E11">
            <v>42</v>
          </cell>
          <cell r="F11">
            <v>42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11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30</v>
          </cell>
          <cell r="J19">
            <v>604</v>
          </cell>
        </row>
        <row r="20">
          <cell r="B20">
            <v>1</v>
          </cell>
          <cell r="F20">
            <v>30</v>
          </cell>
        </row>
        <row r="21">
          <cell r="B21">
            <v>0</v>
          </cell>
          <cell r="F21">
            <v>4</v>
          </cell>
          <cell r="M21">
            <v>337</v>
          </cell>
          <cell r="N21">
            <v>0</v>
          </cell>
        </row>
        <row r="22">
          <cell r="F22">
            <v>0</v>
          </cell>
          <cell r="M22">
            <v>18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  <cell r="M25">
            <v>0</v>
          </cell>
          <cell r="N25">
            <v>0</v>
          </cell>
        </row>
      </sheetData>
      <sheetData sheetId="3">
        <row r="8">
          <cell r="B8">
            <v>2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1002</v>
          </cell>
          <cell r="C9">
            <v>2058</v>
          </cell>
          <cell r="D9">
            <v>987</v>
          </cell>
          <cell r="E9">
            <v>6879</v>
          </cell>
          <cell r="F9">
            <v>8069</v>
          </cell>
          <cell r="G9">
            <v>1183</v>
          </cell>
          <cell r="H9">
            <v>229</v>
          </cell>
          <cell r="I9">
            <v>52</v>
          </cell>
          <cell r="M9">
            <v>0</v>
          </cell>
          <cell r="N9">
            <v>581</v>
          </cell>
          <cell r="O9">
            <v>297</v>
          </cell>
        </row>
        <row r="10">
          <cell r="B10">
            <v>215</v>
          </cell>
          <cell r="C10">
            <v>336</v>
          </cell>
          <cell r="D10">
            <v>209</v>
          </cell>
          <cell r="E10">
            <v>616</v>
          </cell>
          <cell r="F10">
            <v>856</v>
          </cell>
          <cell r="G10">
            <v>5</v>
          </cell>
          <cell r="H10">
            <v>51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39</v>
          </cell>
          <cell r="J19">
            <v>558</v>
          </cell>
        </row>
        <row r="20">
          <cell r="B20">
            <v>0</v>
          </cell>
          <cell r="F20">
            <v>39</v>
          </cell>
        </row>
        <row r="21">
          <cell r="B21">
            <v>0</v>
          </cell>
          <cell r="F21">
            <v>1</v>
          </cell>
          <cell r="M21">
            <v>468</v>
          </cell>
          <cell r="N21">
            <v>0</v>
          </cell>
        </row>
        <row r="22">
          <cell r="F22">
            <v>0</v>
          </cell>
          <cell r="M22">
            <v>26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4">
        <row r="8">
          <cell r="B8">
            <v>2</v>
          </cell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989</v>
          </cell>
          <cell r="C9">
            <v>2049</v>
          </cell>
          <cell r="D9">
            <v>974</v>
          </cell>
          <cell r="E9">
            <v>6697</v>
          </cell>
          <cell r="F9">
            <v>8345</v>
          </cell>
          <cell r="G9">
            <v>935</v>
          </cell>
          <cell r="H9">
            <v>293</v>
          </cell>
          <cell r="I9">
            <v>39</v>
          </cell>
          <cell r="M9">
            <v>0</v>
          </cell>
          <cell r="N9">
            <v>617</v>
          </cell>
          <cell r="O9">
            <v>312</v>
          </cell>
        </row>
        <row r="10">
          <cell r="B10">
            <v>211</v>
          </cell>
          <cell r="C10">
            <v>337</v>
          </cell>
          <cell r="D10">
            <v>202</v>
          </cell>
          <cell r="E10">
            <v>484</v>
          </cell>
          <cell r="F10">
            <v>706</v>
          </cell>
          <cell r="G10">
            <v>4</v>
          </cell>
          <cell r="H10">
            <v>56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40</v>
          </cell>
          <cell r="J19">
            <v>608</v>
          </cell>
        </row>
        <row r="20">
          <cell r="B20">
            <v>2</v>
          </cell>
          <cell r="F20">
            <v>40</v>
          </cell>
        </row>
        <row r="21">
          <cell r="B21">
            <v>0</v>
          </cell>
          <cell r="F21">
            <v>0</v>
          </cell>
          <cell r="M21">
            <v>307</v>
          </cell>
          <cell r="N21">
            <v>0</v>
          </cell>
        </row>
        <row r="22">
          <cell r="F22">
            <v>0</v>
          </cell>
          <cell r="M22">
            <v>29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149</v>
          </cell>
          <cell r="C9">
            <v>326</v>
          </cell>
          <cell r="D9">
            <v>149</v>
          </cell>
          <cell r="E9">
            <v>1338</v>
          </cell>
          <cell r="F9">
            <v>1501</v>
          </cell>
          <cell r="G9">
            <v>386</v>
          </cell>
          <cell r="H9">
            <v>45</v>
          </cell>
          <cell r="I9">
            <v>3</v>
          </cell>
          <cell r="M9">
            <v>0</v>
          </cell>
          <cell r="N9">
            <v>115</v>
          </cell>
          <cell r="O9">
            <v>40</v>
          </cell>
        </row>
        <row r="10">
          <cell r="B10">
            <v>21</v>
          </cell>
          <cell r="C10">
            <v>33</v>
          </cell>
          <cell r="D10">
            <v>21</v>
          </cell>
          <cell r="E10">
            <v>36</v>
          </cell>
          <cell r="F10">
            <v>48</v>
          </cell>
          <cell r="G10">
            <v>2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</v>
          </cell>
          <cell r="J19">
            <v>113</v>
          </cell>
        </row>
        <row r="20">
          <cell r="B20">
            <v>0</v>
          </cell>
          <cell r="F20">
            <v>9</v>
          </cell>
        </row>
        <row r="21">
          <cell r="B21">
            <v>0</v>
          </cell>
          <cell r="F21">
            <v>0</v>
          </cell>
          <cell r="M21">
            <v>40</v>
          </cell>
          <cell r="N21">
            <v>0</v>
          </cell>
        </row>
        <row r="22">
          <cell r="F22">
            <v>0</v>
          </cell>
          <cell r="M22">
            <v>13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9">
      <selection activeCell="N29" sqref="N29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3" t="s">
        <v>53</v>
      </c>
      <c r="B1" s="33"/>
      <c r="C1" s="33"/>
      <c r="D1" s="33"/>
    </row>
    <row r="2" s="1" customFormat="1" ht="15.75"/>
    <row r="3" s="1" customFormat="1" ht="16.5" thickBot="1"/>
    <row r="4" spans="1:15" s="1" customFormat="1" ht="36.75" customHeight="1" thickBot="1">
      <c r="A4" s="34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1" customFormat="1" ht="78.75" customHeight="1" thickBot="1">
      <c r="A5" s="37" t="s">
        <v>0</v>
      </c>
      <c r="B5" s="34" t="s">
        <v>1</v>
      </c>
      <c r="C5" s="35"/>
      <c r="D5" s="36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48" customHeight="1" thickBot="1">
      <c r="A6" s="38"/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  <c r="H6" s="42" t="s">
        <v>8</v>
      </c>
      <c r="I6" s="43"/>
      <c r="J6" s="42" t="s">
        <v>9</v>
      </c>
      <c r="K6" s="44"/>
      <c r="L6" s="44"/>
      <c r="M6" s="43"/>
      <c r="N6" s="40" t="s">
        <v>10</v>
      </c>
      <c r="O6" s="40" t="s">
        <v>11</v>
      </c>
    </row>
    <row r="7" spans="1:15" ht="73.5" thickBot="1">
      <c r="A7" s="39"/>
      <c r="B7" s="41"/>
      <c r="C7" s="41"/>
      <c r="D7" s="41"/>
      <c r="E7" s="41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1"/>
      <c r="O7" s="41"/>
    </row>
    <row r="8" spans="1:15" ht="36" customHeight="1" thickTop="1">
      <c r="A8" s="5" t="s">
        <v>18</v>
      </c>
      <c r="B8" s="20">
        <f>SUM('[2]02-03:01'!B8)</f>
        <v>4</v>
      </c>
      <c r="C8" s="20">
        <f>SUM('[2]02-03:01'!C8)</f>
        <v>4</v>
      </c>
      <c r="D8" s="20">
        <f>SUM('[2]02-03:01'!D8)</f>
        <v>0</v>
      </c>
      <c r="E8" s="20">
        <f>SUM('[2]02-03:01'!E8)</f>
        <v>0</v>
      </c>
      <c r="F8" s="20">
        <f>SUM('[2]02-03:01'!F8)</f>
        <v>0</v>
      </c>
      <c r="G8" s="20">
        <f>SUM('[2]02-03:01'!G8)</f>
        <v>0</v>
      </c>
      <c r="H8" s="20">
        <f>SUM('[2]02-03:01'!H8)</f>
        <v>0</v>
      </c>
      <c r="I8" s="20">
        <f>SUM('[2]02-03:01'!I8)</f>
        <v>0</v>
      </c>
      <c r="J8" s="20">
        <f>SUM('[2]02-03:01'!J8)</f>
        <v>0</v>
      </c>
      <c r="K8" s="20">
        <f>SUM('[2]02-03:01'!K8)</f>
        <v>0</v>
      </c>
      <c r="L8" s="20">
        <f>SUM('[2]02-03:01'!L8)</f>
        <v>0</v>
      </c>
      <c r="M8" s="20">
        <f>SUM('[2]02-03:01'!M8)</f>
        <v>0</v>
      </c>
      <c r="N8" s="20">
        <f>SUM('[2]02-03:01'!N8)</f>
        <v>0</v>
      </c>
      <c r="O8" s="20">
        <f>SUM('[2]02-03:01'!O8)</f>
        <v>0</v>
      </c>
    </row>
    <row r="9" spans="1:15" ht="36" customHeight="1">
      <c r="A9" s="6" t="s">
        <v>19</v>
      </c>
      <c r="B9" s="20">
        <f>SUM('[2]02-03:01'!B9)</f>
        <v>4546</v>
      </c>
      <c r="C9" s="20">
        <f>SUM('[2]02-03:01'!C9)</f>
        <v>9508</v>
      </c>
      <c r="D9" s="20">
        <f>SUM('[2]02-03:01'!D9)</f>
        <v>4506</v>
      </c>
      <c r="E9" s="20">
        <f>SUM('[2]02-03:01'!E9)</f>
        <v>32185</v>
      </c>
      <c r="F9" s="20">
        <f>SUM('[2]02-03:01'!F9)</f>
        <v>38688</v>
      </c>
      <c r="G9" s="20">
        <f>SUM('[2]02-03:01'!G9)</f>
        <v>5100</v>
      </c>
      <c r="H9" s="20">
        <f>SUM('[2]02-03:01'!H9)</f>
        <v>1380</v>
      </c>
      <c r="I9" s="20">
        <f>SUM('[2]02-03:01'!I9)</f>
        <v>179</v>
      </c>
      <c r="J9" s="20">
        <v>63</v>
      </c>
      <c r="K9" s="20">
        <v>81</v>
      </c>
      <c r="L9" s="20">
        <v>27</v>
      </c>
      <c r="M9" s="20">
        <f>SUM('[2]02-03:01'!M9)</f>
        <v>0</v>
      </c>
      <c r="N9" s="20">
        <f>SUM('[2]02-03:01'!N9)</f>
        <v>2543</v>
      </c>
      <c r="O9" s="20">
        <f>SUM('[2]02-03:01'!O9)</f>
        <v>1500</v>
      </c>
    </row>
    <row r="10" spans="1:15" ht="47.25">
      <c r="A10" s="6" t="s">
        <v>20</v>
      </c>
      <c r="B10" s="20">
        <f>SUM('[2]02-03:01'!B10)</f>
        <v>986</v>
      </c>
      <c r="C10" s="20">
        <f>SUM('[2]02-03:01'!C10)</f>
        <v>1526</v>
      </c>
      <c r="D10" s="20">
        <f>SUM('[2]02-03:01'!D10)</f>
        <v>965</v>
      </c>
      <c r="E10" s="20">
        <f>SUM('[2]02-03:01'!E10)</f>
        <v>2331</v>
      </c>
      <c r="F10" s="20">
        <f>SUM('[2]02-03:01'!F10)</f>
        <v>3267</v>
      </c>
      <c r="G10" s="20">
        <f>SUM('[2]02-03:01'!G10)</f>
        <v>48</v>
      </c>
      <c r="H10" s="20">
        <f>SUM('[2]02-03:01'!H10)</f>
        <v>235</v>
      </c>
      <c r="I10" s="20">
        <f>SUM('[2]02-03:01'!I10)</f>
        <v>1</v>
      </c>
      <c r="J10" s="20">
        <f>SUM('[2]02-03:01'!J10)</f>
        <v>0</v>
      </c>
      <c r="K10" s="20">
        <f>SUM('[2]02-03:01'!K10)</f>
        <v>0</v>
      </c>
      <c r="L10" s="20">
        <f>SUM('[2]02-03:01'!L10)</f>
        <v>0</v>
      </c>
      <c r="M10" s="20">
        <f>SUM('[2]02-03:01'!M10)</f>
        <v>0</v>
      </c>
      <c r="N10" s="20">
        <f>SUM('[2]02-03:01'!N10)</f>
        <v>1</v>
      </c>
      <c r="O10" s="20">
        <f>SUM('[2]02-03:01'!O10)</f>
        <v>0</v>
      </c>
    </row>
    <row r="11" spans="1:15" ht="36" customHeight="1">
      <c r="A11" s="6" t="s">
        <v>21</v>
      </c>
      <c r="B11" s="20">
        <f>SUM('[2]02-03:01'!B11)</f>
        <v>1</v>
      </c>
      <c r="C11" s="20">
        <f>SUM('[2]02-03:01'!C11)</f>
        <v>6</v>
      </c>
      <c r="D11" s="20">
        <f>SUM('[2]02-03:01'!D11)</f>
        <v>2</v>
      </c>
      <c r="E11" s="20">
        <f>SUM('[2]02-03:01'!E11)</f>
        <v>42</v>
      </c>
      <c r="F11" s="20">
        <f>SUM('[2]02-03:01'!F11)</f>
        <v>42</v>
      </c>
      <c r="G11" s="20">
        <f>SUM('[2]02-03:01'!G11)</f>
        <v>0</v>
      </c>
      <c r="H11" s="20">
        <f>SUM('[2]02-03:01'!H11)</f>
        <v>0</v>
      </c>
      <c r="I11" s="20">
        <f>SUM('[2]02-03:01'!I11)</f>
        <v>0</v>
      </c>
      <c r="J11" s="20">
        <f>SUM('[2]02-03:01'!J11)</f>
        <v>0</v>
      </c>
      <c r="K11" s="20">
        <f>SUM('[2]02-03:01'!K11)</f>
        <v>0</v>
      </c>
      <c r="L11" s="20">
        <f>SUM('[2]02-03:01'!L11)</f>
        <v>0</v>
      </c>
      <c r="M11" s="20">
        <f>SUM('[2]02-03:01'!M11)</f>
        <v>0</v>
      </c>
      <c r="N11" s="20">
        <f>SUM('[2]02-03:01'!N11)</f>
        <v>11</v>
      </c>
      <c r="O11" s="20">
        <f>SUM('[2]02-03:01'!O11)</f>
        <v>0</v>
      </c>
    </row>
    <row r="12" spans="1:15" ht="56.25" customHeight="1">
      <c r="A12" s="6" t="s">
        <v>22</v>
      </c>
      <c r="B12" s="20">
        <f>SUM('[2]02-03:01'!B12)</f>
        <v>0</v>
      </c>
      <c r="C12" s="20">
        <f>SUM('[2]02-03:01'!C12)</f>
        <v>0</v>
      </c>
      <c r="D12" s="20">
        <f>SUM('[2]02-03:01'!D12)</f>
        <v>0</v>
      </c>
      <c r="E12" s="20">
        <f>SUM('[2]02-03:01'!E12)</f>
        <v>0</v>
      </c>
      <c r="F12" s="20">
        <f>SUM('[2]02-03:01'!F12)</f>
        <v>0</v>
      </c>
      <c r="G12" s="20">
        <f>SUM('[2]02-03:01'!G12)</f>
        <v>0</v>
      </c>
      <c r="H12" s="20">
        <f>SUM('[2]02-03:01'!H12)</f>
        <v>0</v>
      </c>
      <c r="I12" s="20">
        <f>SUM('[2]02-03:01'!I12)</f>
        <v>0</v>
      </c>
      <c r="J12" s="20">
        <f>SUM('[2]02-03:01'!J12)</f>
        <v>0</v>
      </c>
      <c r="K12" s="20">
        <f>SUM('[2]02-03:01'!K12)</f>
        <v>0</v>
      </c>
      <c r="L12" s="20">
        <f>SUM('[2]02-03:01'!L12)</f>
        <v>0</v>
      </c>
      <c r="M12" s="20">
        <f>SUM('[2]02-03:01'!M12)</f>
        <v>0</v>
      </c>
      <c r="N12" s="20">
        <f>SUM('[2]02-03:01'!N12)</f>
        <v>0</v>
      </c>
      <c r="O12" s="20">
        <f>SUM('[2]02-03:01'!O12)</f>
        <v>0</v>
      </c>
    </row>
    <row r="13" spans="1:15" ht="36" customHeight="1">
      <c r="A13" s="6" t="s">
        <v>23</v>
      </c>
      <c r="B13" s="20">
        <f>SUM('[2]02-03:01'!B13)</f>
        <v>0</v>
      </c>
      <c r="C13" s="20">
        <f>SUM('[2]02-03:01'!C13)</f>
        <v>0</v>
      </c>
      <c r="D13" s="20">
        <f>SUM('[2]02-03:01'!D13)</f>
        <v>0</v>
      </c>
      <c r="E13" s="20">
        <f>SUM('[2]02-03:01'!E13)</f>
        <v>0</v>
      </c>
      <c r="F13" s="20">
        <f>SUM('[2]02-03:01'!F13)</f>
        <v>0</v>
      </c>
      <c r="G13" s="20">
        <f>SUM('[2]02-03:01'!G13)</f>
        <v>0</v>
      </c>
      <c r="H13" s="20">
        <f>SUM('[2]02-03:01'!H13)</f>
        <v>0</v>
      </c>
      <c r="I13" s="20">
        <f>SUM('[2]02-03:01'!I13)</f>
        <v>0</v>
      </c>
      <c r="J13" s="20">
        <f>SUM('[2]02-03:01'!J13)</f>
        <v>0</v>
      </c>
      <c r="K13" s="20">
        <f>SUM('[2]02-03:01'!K13)</f>
        <v>0</v>
      </c>
      <c r="L13" s="20">
        <f>SUM('[2]02-03:01'!L13)</f>
        <v>0</v>
      </c>
      <c r="M13" s="20">
        <f>SUM('[2]02-03:01'!M13)</f>
        <v>0</v>
      </c>
      <c r="N13" s="20">
        <f>SUM('[2]02-03:01'!N13)</f>
        <v>0</v>
      </c>
      <c r="O13" s="20">
        <f>SUM('[2]02-03:01'!O13)</f>
        <v>0</v>
      </c>
    </row>
    <row r="14" spans="1:15" ht="36" customHeight="1">
      <c r="A14" s="7" t="s">
        <v>24</v>
      </c>
      <c r="B14" s="20">
        <f>SUM('[2]02-03:01'!B14)</f>
        <v>0</v>
      </c>
      <c r="C14" s="20">
        <f>SUM('[2]02-03:01'!C14)</f>
        <v>0</v>
      </c>
      <c r="D14" s="20">
        <f>SUM('[2]02-03:01'!D14)</f>
        <v>0</v>
      </c>
      <c r="E14" s="20">
        <f>SUM('[2]02-03:01'!E14)</f>
        <v>0</v>
      </c>
      <c r="F14" s="20">
        <f>SUM('[2]02-03:01'!F14)</f>
        <v>0</v>
      </c>
      <c r="G14" s="20">
        <f>SUM('[2]02-03:01'!G14)</f>
        <v>0</v>
      </c>
      <c r="H14" s="20">
        <f>SUM('[2]02-03:01'!H14)</f>
        <v>0</v>
      </c>
      <c r="I14" s="20">
        <f>SUM('[2]02-03:01'!I14)</f>
        <v>0</v>
      </c>
      <c r="J14" s="20">
        <f>SUM('[2]02-03:01'!J14)</f>
        <v>0</v>
      </c>
      <c r="K14" s="20">
        <f>SUM('[2]02-03:01'!K14)</f>
        <v>0</v>
      </c>
      <c r="L14" s="20">
        <f>SUM('[2]02-03:01'!L14)</f>
        <v>0</v>
      </c>
      <c r="M14" s="20">
        <f>SUM('[2]02-03:01'!M14)</f>
        <v>0</v>
      </c>
      <c r="N14" s="20">
        <f>SUM('[2]02-03:01'!N14)</f>
        <v>0</v>
      </c>
      <c r="O14" s="20">
        <f>SUM('[2]02-03:01'!O14)</f>
        <v>0</v>
      </c>
    </row>
    <row r="15" spans="1:15" ht="36" customHeight="1">
      <c r="A15" s="6" t="s">
        <v>25</v>
      </c>
      <c r="B15" s="20">
        <f>SUM('[2]02-03:01'!B15)</f>
        <v>0</v>
      </c>
      <c r="C15" s="20">
        <f>SUM('[2]02-03:01'!C15)</f>
        <v>0</v>
      </c>
      <c r="D15" s="20">
        <f>SUM('[2]02-03:01'!D15)</f>
        <v>0</v>
      </c>
      <c r="E15" s="20">
        <f>SUM('[2]02-03:01'!E15)</f>
        <v>0</v>
      </c>
      <c r="F15" s="20">
        <f>SUM('[2]02-03:01'!F15)</f>
        <v>0</v>
      </c>
      <c r="G15" s="20">
        <f>SUM('[2]02-03:01'!G15)</f>
        <v>0</v>
      </c>
      <c r="H15" s="20">
        <f>SUM('[2]02-03:01'!H15)</f>
        <v>0</v>
      </c>
      <c r="I15" s="20">
        <f>SUM('[2]02-03:01'!I15)</f>
        <v>0</v>
      </c>
      <c r="J15" s="20">
        <f>SUM('[2]02-03:01'!J15)</f>
        <v>0</v>
      </c>
      <c r="K15" s="20">
        <f>SUM('[2]02-03:01'!K15)</f>
        <v>0</v>
      </c>
      <c r="L15" s="20">
        <f>SUM('[2]02-03:01'!L15)</f>
        <v>0</v>
      </c>
      <c r="M15" s="20">
        <f>SUM('[2]02-03:01'!M15)</f>
        <v>0</v>
      </c>
      <c r="N15" s="20">
        <f>SUM('[2]02-03:01'!N15)</f>
        <v>0</v>
      </c>
      <c r="O15" s="20">
        <f>SUM('[2]02-03:01'!O15)</f>
        <v>0</v>
      </c>
    </row>
    <row r="16" spans="1:15" ht="36" customHeight="1">
      <c r="A16" s="30" t="s">
        <v>26</v>
      </c>
      <c r="B16" s="21">
        <f>SUM(B8:B15)</f>
        <v>5537</v>
      </c>
      <c r="C16" s="21">
        <f aca="true" t="shared" si="0" ref="C16:O16">SUM(C8:C15)</f>
        <v>11044</v>
      </c>
      <c r="D16" s="21">
        <f t="shared" si="0"/>
        <v>5473</v>
      </c>
      <c r="E16" s="21">
        <f t="shared" si="0"/>
        <v>34558</v>
      </c>
      <c r="F16" s="21">
        <f t="shared" si="0"/>
        <v>41997</v>
      </c>
      <c r="G16" s="21">
        <f t="shared" si="0"/>
        <v>5148</v>
      </c>
      <c r="H16" s="21">
        <f t="shared" si="0"/>
        <v>1615</v>
      </c>
      <c r="I16" s="21">
        <f t="shared" si="0"/>
        <v>180</v>
      </c>
      <c r="J16" s="21">
        <f t="shared" si="0"/>
        <v>63</v>
      </c>
      <c r="K16" s="21">
        <f t="shared" si="0"/>
        <v>81</v>
      </c>
      <c r="L16" s="21">
        <f t="shared" si="0"/>
        <v>27</v>
      </c>
      <c r="M16" s="21">
        <f t="shared" si="0"/>
        <v>0</v>
      </c>
      <c r="N16" s="21">
        <f t="shared" si="0"/>
        <v>2555</v>
      </c>
      <c r="O16" s="22">
        <f t="shared" si="0"/>
        <v>1500</v>
      </c>
    </row>
    <row r="17" spans="1:15" ht="36" customHeight="1" thickBot="1">
      <c r="A17" s="31"/>
      <c r="B17" s="23"/>
      <c r="C17" s="23"/>
      <c r="D17" s="23"/>
      <c r="E17" s="23"/>
      <c r="F17" s="32">
        <f>F16+G16</f>
        <v>47145</v>
      </c>
      <c r="G17" s="32"/>
      <c r="H17" s="32">
        <f>H16+I16</f>
        <v>1795</v>
      </c>
      <c r="I17" s="32"/>
      <c r="J17" s="45">
        <f>J16+K16+L16+M16</f>
        <v>171</v>
      </c>
      <c r="K17" s="46"/>
      <c r="L17" s="46"/>
      <c r="M17" s="47"/>
      <c r="N17" s="23"/>
      <c r="O17" s="24"/>
    </row>
    <row r="18" ht="16.5" thickBot="1"/>
    <row r="19" spans="1:15" ht="63" customHeight="1" thickBot="1">
      <c r="A19" s="8" t="s">
        <v>27</v>
      </c>
      <c r="B19" s="9" t="s">
        <v>28</v>
      </c>
      <c r="D19" s="51" t="s">
        <v>29</v>
      </c>
      <c r="E19" s="52"/>
      <c r="F19" s="27">
        <f>SUM('[2]02-03:01'!F19)</f>
        <v>151</v>
      </c>
      <c r="H19" s="53" t="s">
        <v>52</v>
      </c>
      <c r="I19" s="54"/>
      <c r="J19" s="27">
        <f>SUM('[2]02-03:01'!J19)</f>
        <v>2488</v>
      </c>
      <c r="L19" s="48" t="s">
        <v>30</v>
      </c>
      <c r="M19" s="49"/>
      <c r="N19" s="50"/>
      <c r="O19" s="11"/>
    </row>
    <row r="20" spans="1:14" ht="34.5" customHeight="1" thickBot="1">
      <c r="A20" s="12" t="s">
        <v>31</v>
      </c>
      <c r="B20" s="25">
        <f>SUM('[2]02-03:01'!B20)</f>
        <v>4</v>
      </c>
      <c r="D20" s="55" t="s">
        <v>32</v>
      </c>
      <c r="E20" s="56"/>
      <c r="F20" s="27">
        <f>SUM('[2]02-03:01'!F20)</f>
        <v>150</v>
      </c>
      <c r="H20" s="57" t="s">
        <v>33</v>
      </c>
      <c r="I20" s="58"/>
      <c r="J20" s="27">
        <v>43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5">
        <f>SUM('[2]02-03:01'!B21)</f>
        <v>0</v>
      </c>
      <c r="D21" s="55" t="s">
        <v>38</v>
      </c>
      <c r="E21" s="56"/>
      <c r="F21" s="27">
        <f>SUM('[2]02-03:01'!F21)</f>
        <v>7</v>
      </c>
      <c r="H21" s="65"/>
      <c r="I21" s="65"/>
      <c r="L21" s="12" t="s">
        <v>39</v>
      </c>
      <c r="M21" s="28">
        <f>SUM('[2]02-03:01'!M21)</f>
        <v>1680</v>
      </c>
      <c r="N21" s="28">
        <f>SUM('[2]02-03:01'!N21)</f>
        <v>0</v>
      </c>
    </row>
    <row r="22" spans="1:14" ht="35.25" customHeight="1" thickBot="1">
      <c r="A22" s="12" t="s">
        <v>40</v>
      </c>
      <c r="B22" s="25">
        <v>81</v>
      </c>
      <c r="D22" s="59" t="s">
        <v>41</v>
      </c>
      <c r="E22" s="60"/>
      <c r="F22" s="27">
        <f>SUM('[2]02-03:01'!F22)</f>
        <v>0</v>
      </c>
      <c r="H22" s="61"/>
      <c r="I22" s="61"/>
      <c r="L22" s="12" t="s">
        <v>42</v>
      </c>
      <c r="M22" s="28">
        <f>SUM('[2]02-03:01'!M22)</f>
        <v>105</v>
      </c>
      <c r="N22" s="28">
        <f>SUM('[2]02-03:01'!N22)</f>
        <v>0</v>
      </c>
    </row>
    <row r="23" spans="1:14" ht="33" customHeight="1">
      <c r="A23" s="12" t="s">
        <v>43</v>
      </c>
      <c r="B23" s="25">
        <v>4</v>
      </c>
      <c r="H23" s="61"/>
      <c r="I23" s="61"/>
      <c r="L23" s="12" t="s">
        <v>44</v>
      </c>
      <c r="M23" s="28">
        <v>13132</v>
      </c>
      <c r="N23" s="28">
        <f>SUM('[2]02-03:01'!N23)</f>
        <v>0</v>
      </c>
    </row>
    <row r="24" spans="1:14" ht="23.25" customHeight="1">
      <c r="A24" s="12" t="s">
        <v>45</v>
      </c>
      <c r="B24" s="25">
        <v>38</v>
      </c>
      <c r="H24" s="19"/>
      <c r="I24" s="19"/>
      <c r="L24" s="6" t="s">
        <v>26</v>
      </c>
      <c r="M24" s="28">
        <v>14917</v>
      </c>
      <c r="N24" s="28">
        <f>SUM('[2]02-03:01'!N24)</f>
        <v>0</v>
      </c>
    </row>
    <row r="25" spans="1:14" ht="32.25" thickBot="1">
      <c r="A25" s="12" t="s">
        <v>46</v>
      </c>
      <c r="B25" s="25">
        <f>SUM('[2]02-03:01'!B25)</f>
        <v>0</v>
      </c>
      <c r="H25" s="19"/>
      <c r="I25" s="19"/>
      <c r="L25" s="15" t="s">
        <v>47</v>
      </c>
      <c r="M25" s="29">
        <f>SUM('[2]04-10:18-24'!M25)</f>
        <v>0</v>
      </c>
      <c r="N25" s="26">
        <f>SUM('[2]04-10:18-24'!N25)</f>
        <v>0</v>
      </c>
    </row>
    <row r="26" spans="1:14" ht="31.5">
      <c r="A26" s="12" t="s">
        <v>48</v>
      </c>
      <c r="B26" s="25">
        <v>10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5">
        <v>34</v>
      </c>
      <c r="L27" s="16"/>
      <c r="M27" s="1"/>
      <c r="N27" s="1"/>
    </row>
    <row r="28" spans="1:2" ht="26.25" customHeight="1" thickBot="1">
      <c r="A28" s="14" t="s">
        <v>26</v>
      </c>
      <c r="B28" s="26">
        <f>SUM(B20:B27)</f>
        <v>171</v>
      </c>
    </row>
    <row r="29" ht="16.5" thickBot="1"/>
    <row r="30" spans="1:15" ht="36.75" customHeight="1" thickBot="1">
      <c r="A30" s="17" t="s">
        <v>50</v>
      </c>
      <c r="B30" s="62" t="s">
        <v>51</v>
      </c>
      <c r="C30" s="63"/>
      <c r="D30" s="63"/>
      <c r="E30" s="63"/>
      <c r="F30" s="63"/>
      <c r="G30" s="63"/>
      <c r="H30" s="63"/>
      <c r="I30" s="63"/>
      <c r="J30" s="63"/>
      <c r="K30" s="64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Βετα</cp:lastModifiedBy>
  <cp:lastPrinted>2022-08-03T10:05:06Z</cp:lastPrinted>
  <dcterms:created xsi:type="dcterms:W3CDTF">2020-12-19T21:55:58Z</dcterms:created>
  <dcterms:modified xsi:type="dcterms:W3CDTF">2022-08-03T12:26:30Z</dcterms:modified>
  <cp:category/>
  <cp:version/>
  <cp:contentType/>
  <cp:contentStatus/>
</cp:coreProperties>
</file>